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" windowWidth="22116" windowHeight="928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G43" i="1" s="1"/>
  <c r="F53" i="1"/>
  <c r="E53" i="1"/>
  <c r="D53" i="1"/>
  <c r="C53" i="1"/>
  <c r="B53" i="1"/>
  <c r="G44" i="1"/>
  <c r="F44" i="1"/>
  <c r="F43" i="1" s="1"/>
  <c r="F77" i="1" s="1"/>
  <c r="E44" i="1"/>
  <c r="E43" i="1" s="1"/>
  <c r="E77" i="1" s="1"/>
  <c r="D44" i="1"/>
  <c r="C44" i="1"/>
  <c r="B44" i="1"/>
  <c r="B43" i="1" s="1"/>
  <c r="B77" i="1" s="1"/>
  <c r="D43" i="1"/>
  <c r="D77" i="1" s="1"/>
  <c r="C43" i="1"/>
  <c r="C77" i="1" s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G9" i="1" s="1"/>
  <c r="F10" i="1"/>
  <c r="E10" i="1"/>
  <c r="D10" i="1"/>
  <c r="D9" i="1" s="1"/>
  <c r="C10" i="1"/>
  <c r="C9" i="1" s="1"/>
  <c r="B10" i="1"/>
  <c r="F9" i="1"/>
  <c r="E9" i="1"/>
  <c r="B9" i="1"/>
  <c r="A5" i="1"/>
  <c r="A2" i="1"/>
  <c r="G77" i="1" l="1"/>
</calcChain>
</file>

<file path=xl/sharedStrings.xml><?xml version="1.0" encoding="utf-8"?>
<sst xmlns="http://schemas.openxmlformats.org/spreadsheetml/2006/main" count="80" uniqueCount="50">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</sst>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0"/>
  <sheetViews>
    <sheetView tabSelected="1" zoomScale="80" zoomScaleNormal="80" workbookViewId="0">
      <selection activeCell="A80" sqref="A80"/>
    </sheetView>
  </sheetViews>
  <sheetFormatPr baseColWidth="10" defaultColWidth="0" defaultRowHeight="0" zeroHeight="1" x14ac:dyDescent="0.3"/>
  <cols>
    <col min="1" max="1" width="69.21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POLITECNICA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tr">
        <f>TRIMESTRE</f>
        <v>Del 1 de enero al 30 de marzo de 2018 (b)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28.8" x14ac:dyDescent="0.3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4.4" x14ac:dyDescent="0.3">
      <c r="A9" s="20" t="s">
        <v>12</v>
      </c>
      <c r="B9" s="21">
        <f>SUM(B10,B19,B27,B37)</f>
        <v>34981155.340000004</v>
      </c>
      <c r="C9" s="21">
        <f t="shared" ref="C9:G9" si="0">SUM(C10,C19,C27,C37)</f>
        <v>4784298.0599999996</v>
      </c>
      <c r="D9" s="21">
        <f t="shared" si="0"/>
        <v>39765453.400000006</v>
      </c>
      <c r="E9" s="21">
        <f t="shared" si="0"/>
        <v>28814129.34</v>
      </c>
      <c r="F9" s="21">
        <f t="shared" si="0"/>
        <v>28812679.34</v>
      </c>
      <c r="G9" s="21">
        <f t="shared" si="0"/>
        <v>10951324.060000006</v>
      </c>
    </row>
    <row r="10" spans="1:7" ht="14.4" x14ac:dyDescent="0.3">
      <c r="A10" s="22" t="s">
        <v>13</v>
      </c>
      <c r="B10" s="23">
        <f>SUM(B11:B18)</f>
        <v>0</v>
      </c>
      <c r="C10" s="23">
        <f t="shared" ref="C10:F10" si="1">SUM(C11:C18)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>SUM(G11:G18)</f>
        <v>0</v>
      </c>
    </row>
    <row r="11" spans="1:7" ht="14.4" x14ac:dyDescent="0.3">
      <c r="A11" s="24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ht="14.4" x14ac:dyDescent="0.3">
      <c r="A12" s="24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ht="14.4" x14ac:dyDescent="0.3">
      <c r="A13" s="24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14.4" x14ac:dyDescent="0.3">
      <c r="A14" s="24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14.4" x14ac:dyDescent="0.3">
      <c r="A15" s="24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ht="14.4" x14ac:dyDescent="0.3">
      <c r="A16" s="24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ht="14.4" x14ac:dyDescent="0.3">
      <c r="A17" s="24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ht="14.4" x14ac:dyDescent="0.3">
      <c r="A18" s="24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ht="14.4" x14ac:dyDescent="0.3">
      <c r="A19" s="22" t="s">
        <v>22</v>
      </c>
      <c r="B19" s="23">
        <f>SUM(B20:B26)</f>
        <v>34981155.340000004</v>
      </c>
      <c r="C19" s="23">
        <f t="shared" ref="C19:F19" si="2">SUM(C20:C26)</f>
        <v>4784298.0599999996</v>
      </c>
      <c r="D19" s="23">
        <f t="shared" si="2"/>
        <v>39765453.400000006</v>
      </c>
      <c r="E19" s="23">
        <f t="shared" si="2"/>
        <v>28814129.34</v>
      </c>
      <c r="F19" s="23">
        <f t="shared" si="2"/>
        <v>28812679.34</v>
      </c>
      <c r="G19" s="23">
        <f>SUM(G20:G26)</f>
        <v>10951324.060000006</v>
      </c>
    </row>
    <row r="20" spans="1:7" ht="14.4" x14ac:dyDescent="0.3">
      <c r="A20" s="24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5">
        <v>0</v>
      </c>
    </row>
    <row r="21" spans="1:7" ht="14.4" x14ac:dyDescent="0.3">
      <c r="A21" s="24" t="s">
        <v>24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5">
        <v>0</v>
      </c>
    </row>
    <row r="22" spans="1:7" ht="14.4" x14ac:dyDescent="0.3">
      <c r="A22" s="24" t="s">
        <v>25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5">
        <v>0</v>
      </c>
    </row>
    <row r="23" spans="1:7" ht="14.4" x14ac:dyDescent="0.3">
      <c r="A23" s="24" t="s">
        <v>26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5">
        <v>0</v>
      </c>
    </row>
    <row r="24" spans="1:7" ht="14.4" x14ac:dyDescent="0.3">
      <c r="A24" s="24" t="s">
        <v>27</v>
      </c>
      <c r="B24" s="23">
        <v>34981155.340000004</v>
      </c>
      <c r="C24" s="23">
        <v>4784298.0599999996</v>
      </c>
      <c r="D24" s="23">
        <v>39765453.400000006</v>
      </c>
      <c r="E24" s="23">
        <v>28814129.34</v>
      </c>
      <c r="F24" s="23">
        <v>28812679.34</v>
      </c>
      <c r="G24" s="25">
        <v>10951324.060000006</v>
      </c>
    </row>
    <row r="25" spans="1:7" ht="14.4" x14ac:dyDescent="0.3">
      <c r="A25" s="24" t="s">
        <v>28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5">
        <v>0</v>
      </c>
    </row>
    <row r="26" spans="1:7" ht="14.4" x14ac:dyDescent="0.3">
      <c r="A26" s="24" t="s">
        <v>29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5">
        <v>0</v>
      </c>
    </row>
    <row r="27" spans="1:7" ht="14.4" x14ac:dyDescent="0.3">
      <c r="A27" s="22" t="s">
        <v>30</v>
      </c>
      <c r="B27" s="23">
        <f>SUM(B28:B36)</f>
        <v>0</v>
      </c>
      <c r="C27" s="23">
        <f t="shared" ref="C27:F27" si="3">SUM(C28:C36)</f>
        <v>0</v>
      </c>
      <c r="D27" s="23">
        <f t="shared" si="3"/>
        <v>0</v>
      </c>
      <c r="E27" s="23">
        <f t="shared" si="3"/>
        <v>0</v>
      </c>
      <c r="F27" s="23">
        <f t="shared" si="3"/>
        <v>0</v>
      </c>
      <c r="G27" s="23">
        <f>SUM(G28:G36)</f>
        <v>0</v>
      </c>
    </row>
    <row r="28" spans="1:7" ht="14.4" x14ac:dyDescent="0.3">
      <c r="A28" s="26" t="s">
        <v>31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5">
        <v>0</v>
      </c>
    </row>
    <row r="29" spans="1:7" ht="14.4" x14ac:dyDescent="0.3">
      <c r="A29" s="24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5">
        <v>0</v>
      </c>
    </row>
    <row r="30" spans="1:7" ht="14.4" x14ac:dyDescent="0.3">
      <c r="A30" s="24" t="s">
        <v>33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5">
        <v>0</v>
      </c>
    </row>
    <row r="31" spans="1:7" ht="14.4" x14ac:dyDescent="0.3">
      <c r="A31" s="24" t="s">
        <v>34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5">
        <v>0</v>
      </c>
    </row>
    <row r="32" spans="1:7" ht="14.4" x14ac:dyDescent="0.3">
      <c r="A32" s="24" t="s">
        <v>35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5">
        <v>0</v>
      </c>
    </row>
    <row r="33" spans="1:7" ht="14.4" x14ac:dyDescent="0.3">
      <c r="A33" s="24" t="s">
        <v>36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5">
        <v>0</v>
      </c>
    </row>
    <row r="34" spans="1:7" ht="14.4" x14ac:dyDescent="0.3">
      <c r="A34" s="24" t="s">
        <v>37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5">
        <v>0</v>
      </c>
    </row>
    <row r="35" spans="1:7" ht="14.4" x14ac:dyDescent="0.3">
      <c r="A35" s="24" t="s">
        <v>38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5">
        <v>0</v>
      </c>
    </row>
    <row r="36" spans="1:7" ht="14.4" x14ac:dyDescent="0.3">
      <c r="A36" s="24" t="s">
        <v>39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5">
        <v>0</v>
      </c>
    </row>
    <row r="37" spans="1:7" ht="28.8" x14ac:dyDescent="0.3">
      <c r="A37" s="27" t="s">
        <v>40</v>
      </c>
      <c r="B37" s="23">
        <f>SUM(B38:B41)</f>
        <v>0</v>
      </c>
      <c r="C37" s="23">
        <f t="shared" ref="C37:F37" si="4">SUM(C38:C41)</f>
        <v>0</v>
      </c>
      <c r="D37" s="23">
        <f t="shared" si="4"/>
        <v>0</v>
      </c>
      <c r="E37" s="23">
        <f t="shared" si="4"/>
        <v>0</v>
      </c>
      <c r="F37" s="23">
        <f t="shared" si="4"/>
        <v>0</v>
      </c>
      <c r="G37" s="23">
        <f>SUM(G38:G41)</f>
        <v>0</v>
      </c>
    </row>
    <row r="38" spans="1:7" ht="14.4" x14ac:dyDescent="0.3">
      <c r="A38" s="26" t="s">
        <v>41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5">
        <v>0</v>
      </c>
    </row>
    <row r="39" spans="1:7" ht="28.8" x14ac:dyDescent="0.3">
      <c r="A39" s="26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ht="14.4" x14ac:dyDescent="0.3">
      <c r="A40" s="26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ht="14.4" x14ac:dyDescent="0.3">
      <c r="A41" s="26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ht="14.4" x14ac:dyDescent="0.3">
      <c r="A42" s="26"/>
      <c r="B42" s="25"/>
      <c r="C42" s="25"/>
      <c r="D42" s="25"/>
      <c r="E42" s="25"/>
      <c r="F42" s="25"/>
      <c r="G42" s="25"/>
    </row>
    <row r="43" spans="1:7" ht="14.4" x14ac:dyDescent="0.3">
      <c r="A43" s="28" t="s">
        <v>45</v>
      </c>
      <c r="B43" s="29">
        <f>SUM(B44,B53,B61,B71)</f>
        <v>0</v>
      </c>
      <c r="C43" s="29">
        <f t="shared" ref="C43:G43" si="5">SUM(C44,C53,C61,C71)</f>
        <v>14272627.560000001</v>
      </c>
      <c r="D43" s="29">
        <f t="shared" si="5"/>
        <v>14272627.560000001</v>
      </c>
      <c r="E43" s="29">
        <f t="shared" si="5"/>
        <v>7148340.8099999996</v>
      </c>
      <c r="F43" s="29">
        <f t="shared" si="5"/>
        <v>7122820.8099999996</v>
      </c>
      <c r="G43" s="29">
        <f t="shared" si="5"/>
        <v>7124286.7500000009</v>
      </c>
    </row>
    <row r="44" spans="1:7" ht="14.4" x14ac:dyDescent="0.3">
      <c r="A44" s="22" t="s">
        <v>46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ht="14.4" x14ac:dyDescent="0.3">
      <c r="A45" s="26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ht="14.4" x14ac:dyDescent="0.3">
      <c r="A46" s="26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ht="14.4" x14ac:dyDescent="0.3">
      <c r="A47" s="26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ht="14.4" x14ac:dyDescent="0.3">
      <c r="A48" s="26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ht="14.4" x14ac:dyDescent="0.3">
      <c r="A49" s="26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ht="14.4" x14ac:dyDescent="0.3">
      <c r="A50" s="26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ht="14.4" x14ac:dyDescent="0.3">
      <c r="A51" s="26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ht="14.4" x14ac:dyDescent="0.3">
      <c r="A52" s="26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ht="14.4" x14ac:dyDescent="0.3">
      <c r="A53" s="22" t="s">
        <v>22</v>
      </c>
      <c r="B53" s="23">
        <f>SUM(B54:B60)</f>
        <v>0</v>
      </c>
      <c r="C53" s="23">
        <f t="shared" ref="C53:G53" si="7">SUM(C54:C60)</f>
        <v>14272627.560000001</v>
      </c>
      <c r="D53" s="23">
        <f t="shared" si="7"/>
        <v>14272627.560000001</v>
      </c>
      <c r="E53" s="23">
        <f t="shared" si="7"/>
        <v>7148340.8099999996</v>
      </c>
      <c r="F53" s="23">
        <f t="shared" si="7"/>
        <v>7122820.8099999996</v>
      </c>
      <c r="G53" s="23">
        <f t="shared" si="7"/>
        <v>7124286.7500000009</v>
      </c>
    </row>
    <row r="54" spans="1:7" ht="14.4" x14ac:dyDescent="0.3">
      <c r="A54" s="26" t="s">
        <v>23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5">
        <v>0</v>
      </c>
    </row>
    <row r="55" spans="1:7" ht="14.4" x14ac:dyDescent="0.3">
      <c r="A55" s="26" t="s">
        <v>24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5">
        <v>0</v>
      </c>
    </row>
    <row r="56" spans="1:7" ht="14.4" x14ac:dyDescent="0.3">
      <c r="A56" s="26" t="s">
        <v>25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5">
        <v>0</v>
      </c>
    </row>
    <row r="57" spans="1:7" ht="14.4" x14ac:dyDescent="0.3">
      <c r="A57" s="30" t="s">
        <v>26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5">
        <v>0</v>
      </c>
    </row>
    <row r="58" spans="1:7" ht="14.4" x14ac:dyDescent="0.3">
      <c r="A58" s="26" t="s">
        <v>27</v>
      </c>
      <c r="B58" s="23">
        <v>0</v>
      </c>
      <c r="C58" s="23">
        <v>14272627.560000001</v>
      </c>
      <c r="D58" s="23">
        <v>14272627.560000001</v>
      </c>
      <c r="E58" s="23">
        <v>7148340.8099999996</v>
      </c>
      <c r="F58" s="23">
        <v>7122820.8099999996</v>
      </c>
      <c r="G58" s="25">
        <v>7124286.7500000009</v>
      </c>
    </row>
    <row r="59" spans="1:7" ht="14.4" x14ac:dyDescent="0.3">
      <c r="A59" s="26" t="s">
        <v>28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5">
        <v>0</v>
      </c>
    </row>
    <row r="60" spans="1:7" ht="14.4" x14ac:dyDescent="0.3">
      <c r="A60" s="26" t="s">
        <v>29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5">
        <v>0</v>
      </c>
    </row>
    <row r="61" spans="1:7" ht="14.4" x14ac:dyDescent="0.3">
      <c r="A61" s="22" t="s">
        <v>30</v>
      </c>
      <c r="B61" s="23">
        <f>SUM(B62:B70)</f>
        <v>0</v>
      </c>
      <c r="C61" s="23">
        <f t="shared" ref="C61:G61" si="8">SUM(C62:C70)</f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7" ht="14.4" x14ac:dyDescent="0.3">
      <c r="A62" s="26" t="s">
        <v>31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5">
        <v>0</v>
      </c>
    </row>
    <row r="63" spans="1:7" ht="14.4" x14ac:dyDescent="0.3">
      <c r="A63" s="26" t="s">
        <v>32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5">
        <v>0</v>
      </c>
    </row>
    <row r="64" spans="1:7" ht="14.4" x14ac:dyDescent="0.3">
      <c r="A64" s="26" t="s">
        <v>33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5">
        <v>0</v>
      </c>
    </row>
    <row r="65" spans="1:8" ht="14.4" x14ac:dyDescent="0.3">
      <c r="A65" s="26" t="s">
        <v>34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5">
        <v>0</v>
      </c>
    </row>
    <row r="66" spans="1:8" ht="14.4" x14ac:dyDescent="0.3">
      <c r="A66" s="26" t="s">
        <v>35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5">
        <v>0</v>
      </c>
    </row>
    <row r="67" spans="1:8" ht="14.4" x14ac:dyDescent="0.3">
      <c r="A67" s="26" t="s">
        <v>36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5">
        <v>0</v>
      </c>
    </row>
    <row r="68" spans="1:8" ht="14.4" x14ac:dyDescent="0.3">
      <c r="A68" s="26" t="s">
        <v>37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5">
        <v>0</v>
      </c>
    </row>
    <row r="69" spans="1:8" ht="14.4" x14ac:dyDescent="0.3">
      <c r="A69" s="26" t="s">
        <v>38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5">
        <v>0</v>
      </c>
    </row>
    <row r="70" spans="1:8" ht="14.4" x14ac:dyDescent="0.3">
      <c r="A70" s="26" t="s">
        <v>39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5">
        <v>0</v>
      </c>
    </row>
    <row r="71" spans="1:8" ht="14.4" x14ac:dyDescent="0.3">
      <c r="A71" s="27" t="s">
        <v>47</v>
      </c>
      <c r="B71" s="31">
        <f>SUM(B72:B75)</f>
        <v>0</v>
      </c>
      <c r="C71" s="31">
        <f t="shared" ref="C71:F71" si="9">SUM(C72:C75)</f>
        <v>0</v>
      </c>
      <c r="D71" s="31">
        <f t="shared" si="9"/>
        <v>0</v>
      </c>
      <c r="E71" s="31">
        <f t="shared" si="9"/>
        <v>0</v>
      </c>
      <c r="F71" s="31">
        <f t="shared" si="9"/>
        <v>0</v>
      </c>
      <c r="G71" s="31">
        <f>SUM(G72:G75)</f>
        <v>0</v>
      </c>
    </row>
    <row r="72" spans="1:8" ht="14.4" x14ac:dyDescent="0.3">
      <c r="A72" s="26" t="s">
        <v>41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5">
        <v>0</v>
      </c>
    </row>
    <row r="73" spans="1:8" ht="28.8" x14ac:dyDescent="0.3">
      <c r="A73" s="26" t="s">
        <v>42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5">
        <v>0</v>
      </c>
    </row>
    <row r="74" spans="1:8" ht="14.4" x14ac:dyDescent="0.3">
      <c r="A74" s="26" t="s">
        <v>43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5">
        <v>0</v>
      </c>
    </row>
    <row r="75" spans="1:8" ht="14.4" x14ac:dyDescent="0.3">
      <c r="A75" s="26" t="s">
        <v>44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5">
        <v>0</v>
      </c>
    </row>
    <row r="76" spans="1:8" ht="14.4" x14ac:dyDescent="0.3">
      <c r="A76" s="32"/>
      <c r="B76" s="33"/>
      <c r="C76" s="33"/>
      <c r="D76" s="33"/>
      <c r="E76" s="33"/>
      <c r="F76" s="33"/>
      <c r="G76" s="33"/>
    </row>
    <row r="77" spans="1:8" ht="14.4" x14ac:dyDescent="0.3">
      <c r="A77" s="28" t="s">
        <v>48</v>
      </c>
      <c r="B77" s="29">
        <f>B43+B9</f>
        <v>34981155.340000004</v>
      </c>
      <c r="C77" s="29">
        <f t="shared" ref="C77:F77" si="10">C43+C9</f>
        <v>19056925.620000001</v>
      </c>
      <c r="D77" s="29">
        <f t="shared" si="10"/>
        <v>54038080.960000008</v>
      </c>
      <c r="E77" s="29">
        <f t="shared" si="10"/>
        <v>35962470.149999999</v>
      </c>
      <c r="F77" s="29">
        <f t="shared" si="10"/>
        <v>35935500.149999999</v>
      </c>
      <c r="G77" s="29">
        <f>G43+G9</f>
        <v>18075610.810000006</v>
      </c>
    </row>
    <row r="78" spans="1:8" ht="14.4" x14ac:dyDescent="0.3">
      <c r="A78" s="28"/>
      <c r="B78" s="29"/>
      <c r="C78" s="29"/>
      <c r="D78" s="29"/>
      <c r="E78" s="29"/>
      <c r="F78" s="29"/>
      <c r="G78" s="29"/>
    </row>
    <row r="79" spans="1:8" ht="14.4" x14ac:dyDescent="0.3">
      <c r="A79" s="28"/>
      <c r="B79" s="29"/>
      <c r="C79" s="29"/>
      <c r="D79" s="29"/>
      <c r="E79" s="29"/>
      <c r="F79" s="29"/>
      <c r="G79" s="29"/>
    </row>
    <row r="80" spans="1:8" ht="14.4" x14ac:dyDescent="0.3">
      <c r="A80" s="36" t="s">
        <v>49</v>
      </c>
      <c r="B80" s="34"/>
      <c r="C80" s="34"/>
      <c r="D80" s="34"/>
      <c r="E80" s="34"/>
      <c r="F80" s="34"/>
      <c r="G80" s="34"/>
      <c r="H80" s="3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2018-10-29T23:43:48Z</dcterms:created>
  <dcterms:modified xsi:type="dcterms:W3CDTF">2018-10-29T23:44:56Z</dcterms:modified>
</cp:coreProperties>
</file>